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2615" activeTab="1"/>
  </bookViews>
  <sheets>
    <sheet name="总表" sheetId="1" r:id="rId1"/>
    <sheet name="Sheet1" sheetId="2" r:id="rId2"/>
  </sheets>
  <definedNames>
    <definedName name="_xlnm.Print_Area" localSheetId="0">'总表'!$A$4:$K$4</definedName>
    <definedName name="_xlnm.Print_Titles" localSheetId="1">'Sheet1'!$1:$5</definedName>
    <definedName name="_xlnm.Print_Area" localSheetId="1">'Sheet1'!$A:$G</definedName>
  </definedNames>
  <calcPr fullCalcOnLoad="1"/>
</workbook>
</file>

<file path=xl/sharedStrings.xml><?xml version="1.0" encoding="utf-8"?>
<sst xmlns="http://schemas.openxmlformats.org/spreadsheetml/2006/main" count="168" uniqueCount="70">
  <si>
    <t>附件2</t>
  </si>
  <si>
    <t>第二批农业农村课题研究项目资金分配情况表</t>
  </si>
  <si>
    <t>单位：万元</t>
  </si>
  <si>
    <t>序号</t>
  </si>
  <si>
    <t>课题项目名称</t>
  </si>
  <si>
    <t>项目承担单位</t>
  </si>
  <si>
    <t>建设内容</t>
  </si>
  <si>
    <t>绩效目标</t>
  </si>
  <si>
    <t>拟安排资金</t>
  </si>
  <si>
    <t>项目确定方式</t>
  </si>
  <si>
    <t>项目类型</t>
  </si>
  <si>
    <t>项目成熟度认定</t>
  </si>
  <si>
    <t>备注</t>
  </si>
  <si>
    <t>主管处室</t>
  </si>
  <si>
    <t>合计</t>
  </si>
  <si>
    <t>广东省实施《中华人民共和国农村土地承包法》办法研究</t>
  </si>
  <si>
    <t>华南农业大学</t>
  </si>
  <si>
    <t xml:space="preserve">深入贯彻落实《中华人民共和国农村土地承包法》，不断加强农村土地承包合同管理，积极稳妥推进农村承包地“三权分置”，保持土地承包关系稳定并长久不变，进一步稳定和完善农村基本经营制度。
</t>
  </si>
  <si>
    <t xml:space="preserve">制定《广东省实施〈中华人民共和国农村土地承包法〉办法》基本框架、具体内容以及相关意见建议等。
</t>
  </si>
  <si>
    <t>公开申报</t>
  </si>
  <si>
    <t>政策制定研究</t>
  </si>
  <si>
    <t>成熟度高</t>
  </si>
  <si>
    <t>专家评分（90%）和处室评分（10%）综合得分最高</t>
  </si>
  <si>
    <t>政策法规与改革处</t>
  </si>
  <si>
    <t>广东省农村产权流转管理办法研究</t>
  </si>
  <si>
    <t>广东省农业科学院农业经济与农村发展研究所</t>
  </si>
  <si>
    <t xml:space="preserve">结合广东农村产权流转交易实际，梳理分析广东农村产权交易品类，研究提出农村产权流转交易应遵循的基本原则和要求，各级各有关部门在农村产权交易中的具体职责分工以及农村产权流转交易具体方式与程序等。
</t>
  </si>
  <si>
    <t xml:space="preserve">
制定全省统一的交易规范以及加强农村产权交易规范与监管的具体措施和办法等。</t>
  </si>
  <si>
    <t>编制《广东省家禽遗传改良计划》</t>
  </si>
  <si>
    <t>调研广东省肉鸡、蛋鸡、水禽等的遗传改良现状，明确下阶段家禽遗传改良工作总体目标和主要任务、遗传改良技术路线、主要工作内容、保障措施等。组织广东省家禽遗传改良计划管理技术培训班。</t>
  </si>
  <si>
    <t>形成经专家论证可行的《广东省家禽遗传改良计划（2021-2035）》。</t>
  </si>
  <si>
    <t>种业管理处</t>
  </si>
  <si>
    <t>农业绿色发展技术规范体系研究与建设</t>
  </si>
  <si>
    <t>生态环境部华南环境科学研究所</t>
  </si>
  <si>
    <t>针对农业投入品在资源化利用过程中存在的农业安全和环境风险问题，开展有机肥（以畜禽粪污为主原料）、土壤调理剂等农业投入品从原料投入、生产使用等环节的调查和监测，结合监测数据，分析投入品中抗生素、重金属等污染物情况及资源化利用过程中对周边水（地下水）、气、土壤等环境要素及农产品的影响。</t>
  </si>
  <si>
    <t>编制形成《投入品农业安全利用技术指南》、《投入品农业利用的环境影响风险评价技术指南》。</t>
  </si>
  <si>
    <t>广东省农业环保与农村能源总站</t>
  </si>
  <si>
    <t>农业监测检测类项目支出标准研究</t>
  </si>
  <si>
    <t>北京华盛中天咨询有限责任公司</t>
  </si>
  <si>
    <t>根据省财政厅《关于进一步做好省本级支出标准体系建设工 作的通知》（粤财预〔2020〕19 号）文件要求，制定农业监测类（含病虫害监测、农业生态环境监测、环境调查评估、市场运行监测）、农业检测 类（含农产品质量检测、农业品种检测）项目预算支出标准。</t>
  </si>
  <si>
    <t>①形成规范的项目文本。针对监测检测类项目编制规范的项 目文本，规范项目实施方案的框架结构、支出内容、文本格式、预算支出表、绩效目标表。 ②形成通用性项目支出标准（部门内部标准）。合理设定农业监测检测类项目支出标准和补助额度上限。 针对难以确定定额定量标准、固化编制规范的项目，制定统一规范的测算方法，在项目评审中实施预算支出审核，逐项核定项目支出最高限额。</t>
  </si>
  <si>
    <t>公开遴选</t>
  </si>
  <si>
    <t>计划财务处</t>
  </si>
  <si>
    <t>省级现代农业产业园项目支出标准研究</t>
  </si>
  <si>
    <t>上海元方智库公共管理咨询有限公司</t>
  </si>
  <si>
    <t>根据省财政厅《关于进一步做好省本级支出标准体系建设工 作的通知》（粤财预〔2020〕19 号）文件要求，制定省级现代农业产业园项目预算支出标准。</t>
  </si>
  <si>
    <t>做强做大种业企业研究</t>
  </si>
  <si>
    <t>广东外语外贸大学</t>
  </si>
  <si>
    <t>研究现阶段广东种业企业发展特征、短板及原因，总结国内外一流种业企业做强做大的经验做法、成效与启示，明确广东省打造国际一流种业企业的思路目标、推进模式与具体措施。</t>
  </si>
  <si>
    <t>调研形成广东省种业企业发展研究报告，形成广东省做强做大种业企业行动方案，为广东省打造一批国际一流种业企业提供政策建议。</t>
  </si>
  <si>
    <t>政策理论研究</t>
  </si>
  <si>
    <t>健全完善广东省农村集体经济运行机制研究</t>
  </si>
  <si>
    <t>着眼于推动落实农村集体产权制度改革工作实践， 重点围绕健全完善农村集体经济运行体制机制、多形式盘活农村集体资产、多路径发展壮大集体经济、多渠道增加农民收入等方面，全面系统摸清情况，总结梳理经验和做法、成效及亮点，深入剖析面临的突出问题，研究谋划思路与举措。</t>
  </si>
  <si>
    <t xml:space="preserve">
1.梳理分析农村集体产权制度改革促进发展壮大农村集体经济现状、特点与面临的体制机制障碍；
2.谋划探讨进一步健全完善运行机制助推农村集体经济转型升级发展的思路举措。制定支持农村集体经济发展壮大的相关政策。</t>
  </si>
  <si>
    <t>广东省农产品质量安全质检体系建设研究</t>
  </si>
  <si>
    <t>广东省农业科学院农业质量标准与监测技术研究所</t>
  </si>
  <si>
    <t>搜集对比国内外、省内外相关政策文件，剖析改革形势对农产品检验检测体系的需求内容，对比分析农产品检验检测体系建设的优劣势，形成我省农产品质量安全检测体系建设分析报告。</t>
  </si>
  <si>
    <t>形成一份我省农产品质量安全检测体系建设分析报告。</t>
  </si>
  <si>
    <t>农产品质量安全管理处</t>
  </si>
  <si>
    <t>广东种植业全产业链发展支撑服务项目</t>
  </si>
  <si>
    <t>广东省农业科学院农村经济与发展研究所</t>
  </si>
  <si>
    <t>调研分析广东种植业全产业链发展中存在的问题、制约因素、建设短板等，摸底调查广东种植业主导产业对社会化服务、绿色发展、高质量发展的服务需求及全产业链支撑保障，并提出促进广东种植业全产业链发展支撑服务的政策建议与举措。</t>
  </si>
  <si>
    <t>撰写广东种植业全产业链发展支撑服务项目综合调研报告1份，完成种植业主导产业社会化服务建设与绿色发展专题分析报告2份以上。</t>
  </si>
  <si>
    <t>种植业管理处</t>
  </si>
  <si>
    <t>广东农业特色产业优势区发展调研</t>
  </si>
  <si>
    <t>调研分析广东丝苗米、荔枝、茶叶等特色农业产业种植优势区发展现状，优势区内重点产业发展平台和载体情况，优势区发展典型案例；测评当前广东农业特色产业优势区格局存在问题和未来发展趋势。</t>
  </si>
  <si>
    <t>撰写广东农业特色产业优势区发展综合调研报告1份，完成广东农业特色产业发展典型模式案例分析报告1份，完成广东农业特色产业优势区优化方向和政策建议1份。</t>
  </si>
  <si>
    <t>附件</t>
  </si>
  <si>
    <t>2020年农业农村研究课题（第二批）安排计划情况表</t>
  </si>
  <si>
    <t>项目名称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</si>
</sst>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color indexed="8"/>
      <name val="宋体"/>
      <family val="0"/>
    </font>
    <font>
      <sz val="12"/>
      <name val="宋体"/>
      <family val="0"/>
    </font>
    <font>
      <sz val="14"/>
      <color indexed="8"/>
      <name val="宋体"/>
      <family val="0"/>
    </font>
    <font>
      <b/>
      <sz val="24"/>
      <color indexed="8"/>
      <name val="宋体"/>
      <family val="0"/>
    </font>
    <font>
      <b/>
      <sz val="24"/>
      <name val="宋体"/>
      <family val="0"/>
    </font>
    <font>
      <b/>
      <sz val="14"/>
      <color indexed="8"/>
      <name val="宋体"/>
      <family val="0"/>
    </font>
    <font>
      <b/>
      <sz val="12"/>
      <color indexed="8"/>
      <name val="宋体"/>
      <family val="0"/>
    </font>
    <font>
      <b/>
      <sz val="12"/>
      <name val="宋体"/>
      <family val="0"/>
    </font>
    <font>
      <sz val="11"/>
      <color indexed="8"/>
      <name val="宋体"/>
      <family val="0"/>
    </font>
    <font>
      <b/>
      <sz val="18"/>
      <color indexed="54"/>
      <name val="宋体"/>
      <family val="0"/>
    </font>
    <font>
      <b/>
      <sz val="11"/>
      <color indexed="54"/>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theme="1"/>
      <name val="宋体"/>
      <family val="0"/>
    </font>
    <font>
      <b/>
      <sz val="24"/>
      <color theme="1"/>
      <name val="宋体"/>
      <family val="0"/>
    </font>
    <font>
      <b/>
      <sz val="14"/>
      <color theme="1"/>
      <name val="宋体"/>
      <family val="0"/>
    </font>
    <font>
      <b/>
      <sz val="12"/>
      <color theme="1"/>
      <name val="宋体"/>
      <family val="0"/>
    </font>
    <font>
      <sz val="11"/>
      <color theme="1"/>
      <name val="宋体"/>
      <family val="0"/>
    </font>
    <font>
      <sz val="12"/>
      <color theme="1"/>
      <name val="Calibri Light"/>
      <family val="0"/>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6">
    <xf numFmtId="0" fontId="0" fillId="0" borderId="0" xfId="0" applyFont="1" applyAlignment="1">
      <alignment vertical="center"/>
    </xf>
    <xf numFmtId="0" fontId="47" fillId="0" borderId="0" xfId="0" applyFont="1" applyAlignment="1">
      <alignment horizontal="center" vertical="center"/>
    </xf>
    <xf numFmtId="0" fontId="3" fillId="0" borderId="0" xfId="0" applyFont="1" applyAlignment="1">
      <alignment horizontal="center" vertical="center"/>
    </xf>
    <xf numFmtId="0" fontId="47" fillId="0" borderId="0" xfId="0" applyFont="1" applyAlignment="1">
      <alignment horizontal="justify" vertical="center"/>
    </xf>
    <xf numFmtId="0" fontId="48"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horizontal="center" vertical="center"/>
    </xf>
    <xf numFmtId="0" fontId="49" fillId="0" borderId="0" xfId="0" applyFont="1" applyAlignment="1">
      <alignment horizontal="center" vertical="center"/>
    </xf>
    <xf numFmtId="0" fontId="6" fillId="0" borderId="0" xfId="0" applyFont="1" applyAlignment="1">
      <alignment horizontal="center" vertical="center"/>
    </xf>
    <xf numFmtId="0" fontId="50" fillId="0" borderId="0" xfId="0" applyFont="1" applyAlignment="1">
      <alignment horizontal="right" vertical="center"/>
    </xf>
    <xf numFmtId="0" fontId="50" fillId="0" borderId="0" xfId="0" applyFont="1" applyAlignment="1">
      <alignment horizontal="right" vertical="center"/>
    </xf>
    <xf numFmtId="0" fontId="5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left" vertical="center" wrapText="1"/>
    </xf>
    <xf numFmtId="0" fontId="3" fillId="0" borderId="9" xfId="0" applyFont="1" applyBorder="1" applyAlignment="1">
      <alignment horizontal="center" vertical="center" wrapText="1"/>
    </xf>
    <xf numFmtId="0" fontId="52" fillId="0" borderId="9" xfId="0"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Font="1" applyBorder="1" applyAlignment="1">
      <alignment horizontal="left" vertical="center" wrapText="1"/>
    </xf>
    <xf numFmtId="0" fontId="4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9" xfId="0" applyFont="1" applyBorder="1" applyAlignment="1">
      <alignment horizontal="justify" vertical="center"/>
    </xf>
    <xf numFmtId="0" fontId="52" fillId="0" borderId="9" xfId="0" applyFont="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0" fillId="0" borderId="9" xfId="0" applyFont="1" applyBorder="1" applyAlignment="1">
      <alignment horizontal="left" vertical="center" wrapText="1"/>
    </xf>
    <xf numFmtId="0" fontId="55"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51"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left" vertical="center" wrapText="1"/>
    </xf>
    <xf numFmtId="0" fontId="4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zoomScale="85" zoomScaleNormal="85" zoomScaleSheetLayoutView="100" workbookViewId="0" topLeftCell="A1">
      <pane xSplit="1" ySplit="4" topLeftCell="B5" activePane="bottomRight" state="frozen"/>
      <selection pane="bottomRight" activeCell="N6" sqref="N6"/>
    </sheetView>
  </sheetViews>
  <sheetFormatPr defaultColWidth="9.00390625" defaultRowHeight="87" customHeight="1"/>
  <cols>
    <col min="1" max="1" width="8.28125" style="1" customWidth="1"/>
    <col min="2" max="2" width="21.57421875" style="1" customWidth="1"/>
    <col min="3" max="3" width="16.57421875" style="2" customWidth="1"/>
    <col min="4" max="4" width="38.57421875" style="3" customWidth="1"/>
    <col min="5" max="5" width="40.8515625" style="3" customWidth="1"/>
    <col min="6" max="6" width="9.28125" style="1" customWidth="1"/>
    <col min="7" max="7" width="11.28125" style="1" customWidth="1"/>
    <col min="8" max="8" width="13.140625" style="1" customWidth="1"/>
    <col min="9" max="9" width="13.28125" style="1" customWidth="1"/>
    <col min="10" max="10" width="17.421875" style="1" customWidth="1"/>
    <col min="11" max="11" width="12.8515625" style="1" customWidth="1"/>
    <col min="12" max="16384" width="9.00390625" style="1" customWidth="1"/>
  </cols>
  <sheetData>
    <row r="1" spans="1:3" ht="42.75" customHeight="1">
      <c r="A1" s="4" t="s">
        <v>0</v>
      </c>
      <c r="B1" s="5"/>
      <c r="C1" s="5"/>
    </row>
    <row r="2" spans="1:11" ht="61.5" customHeight="1">
      <c r="A2" s="6" t="s">
        <v>1</v>
      </c>
      <c r="B2" s="7"/>
      <c r="C2" s="8"/>
      <c r="D2" s="7"/>
      <c r="E2" s="7"/>
      <c r="F2" s="7"/>
      <c r="G2" s="7"/>
      <c r="H2" s="7"/>
      <c r="I2" s="7"/>
      <c r="J2" s="7"/>
      <c r="K2" s="7"/>
    </row>
    <row r="3" spans="1:11" ht="36" customHeight="1">
      <c r="A3" s="6"/>
      <c r="B3" s="7"/>
      <c r="C3" s="8"/>
      <c r="D3" s="7"/>
      <c r="E3" s="7"/>
      <c r="F3" s="7"/>
      <c r="G3" s="7"/>
      <c r="H3" s="7"/>
      <c r="I3" s="7"/>
      <c r="J3" s="9" t="s">
        <v>2</v>
      </c>
      <c r="K3" s="10"/>
    </row>
    <row r="4" spans="1:11" ht="39.75" customHeight="1">
      <c r="A4" s="11" t="s">
        <v>3</v>
      </c>
      <c r="B4" s="11" t="s">
        <v>4</v>
      </c>
      <c r="C4" s="12" t="s">
        <v>5</v>
      </c>
      <c r="D4" s="11" t="s">
        <v>6</v>
      </c>
      <c r="E4" s="11" t="s">
        <v>7</v>
      </c>
      <c r="F4" s="11" t="s">
        <v>8</v>
      </c>
      <c r="G4" s="11" t="s">
        <v>9</v>
      </c>
      <c r="H4" s="11" t="s">
        <v>10</v>
      </c>
      <c r="I4" s="11" t="s">
        <v>11</v>
      </c>
      <c r="J4" s="11" t="s">
        <v>12</v>
      </c>
      <c r="K4" s="32" t="s">
        <v>13</v>
      </c>
    </row>
    <row r="5" spans="1:11" ht="45.75" customHeight="1">
      <c r="A5" s="13" t="s">
        <v>14</v>
      </c>
      <c r="B5" s="13"/>
      <c r="C5" s="13"/>
      <c r="D5" s="13"/>
      <c r="E5" s="13"/>
      <c r="F5" s="14">
        <f>SUM(F6:F16)</f>
        <v>275</v>
      </c>
      <c r="G5" s="14"/>
      <c r="H5" s="14"/>
      <c r="I5" s="14"/>
      <c r="J5" s="14"/>
      <c r="K5" s="33"/>
    </row>
    <row r="6" spans="1:11" ht="85.5" customHeight="1">
      <c r="A6" s="15">
        <v>1</v>
      </c>
      <c r="B6" s="16" t="s">
        <v>15</v>
      </c>
      <c r="C6" s="17" t="s">
        <v>16</v>
      </c>
      <c r="D6" s="18" t="s">
        <v>17</v>
      </c>
      <c r="E6" s="18" t="s">
        <v>18</v>
      </c>
      <c r="F6" s="19">
        <v>25</v>
      </c>
      <c r="G6" s="23" t="s">
        <v>19</v>
      </c>
      <c r="H6" s="31" t="s">
        <v>20</v>
      </c>
      <c r="I6" s="23" t="s">
        <v>21</v>
      </c>
      <c r="J6" s="20" t="s">
        <v>22</v>
      </c>
      <c r="K6" s="31" t="s">
        <v>23</v>
      </c>
    </row>
    <row r="7" spans="1:11" ht="99" customHeight="1">
      <c r="A7" s="15">
        <v>2</v>
      </c>
      <c r="B7" s="20" t="s">
        <v>24</v>
      </c>
      <c r="C7" s="21" t="s">
        <v>25</v>
      </c>
      <c r="D7" s="22" t="s">
        <v>26</v>
      </c>
      <c r="E7" s="22" t="s">
        <v>27</v>
      </c>
      <c r="F7" s="15">
        <v>25</v>
      </c>
      <c r="G7" s="23" t="s">
        <v>19</v>
      </c>
      <c r="H7" s="31" t="s">
        <v>20</v>
      </c>
      <c r="I7" s="23" t="s">
        <v>21</v>
      </c>
      <c r="J7" s="34" t="s">
        <v>22</v>
      </c>
      <c r="K7" s="20" t="s">
        <v>23</v>
      </c>
    </row>
    <row r="8" spans="1:11" ht="87" customHeight="1">
      <c r="A8" s="15">
        <v>3</v>
      </c>
      <c r="B8" s="23" t="s">
        <v>28</v>
      </c>
      <c r="C8" s="21" t="s">
        <v>16</v>
      </c>
      <c r="D8" s="24" t="s">
        <v>29</v>
      </c>
      <c r="E8" s="24" t="s">
        <v>30</v>
      </c>
      <c r="F8" s="23">
        <v>25</v>
      </c>
      <c r="G8" s="23" t="s">
        <v>19</v>
      </c>
      <c r="H8" s="31" t="s">
        <v>20</v>
      </c>
      <c r="I8" s="23" t="s">
        <v>21</v>
      </c>
      <c r="J8" s="34" t="s">
        <v>22</v>
      </c>
      <c r="K8" s="23" t="s">
        <v>31</v>
      </c>
    </row>
    <row r="9" spans="1:11" ht="130.5" customHeight="1">
      <c r="A9" s="15">
        <v>4</v>
      </c>
      <c r="B9" s="25" t="s">
        <v>32</v>
      </c>
      <c r="C9" s="17" t="s">
        <v>33</v>
      </c>
      <c r="D9" s="18" t="s">
        <v>34</v>
      </c>
      <c r="E9" s="18" t="s">
        <v>35</v>
      </c>
      <c r="F9" s="19">
        <v>25</v>
      </c>
      <c r="G9" s="31" t="s">
        <v>19</v>
      </c>
      <c r="H9" s="31" t="s">
        <v>20</v>
      </c>
      <c r="I9" s="23" t="s">
        <v>21</v>
      </c>
      <c r="J9" s="34" t="s">
        <v>22</v>
      </c>
      <c r="K9" s="31" t="s">
        <v>36</v>
      </c>
    </row>
    <row r="10" spans="1:11" ht="150" customHeight="1">
      <c r="A10" s="15">
        <v>5</v>
      </c>
      <c r="B10" s="16" t="s">
        <v>37</v>
      </c>
      <c r="C10" s="17" t="s">
        <v>38</v>
      </c>
      <c r="D10" s="18" t="s">
        <v>39</v>
      </c>
      <c r="E10" s="18" t="s">
        <v>40</v>
      </c>
      <c r="F10" s="19">
        <v>25</v>
      </c>
      <c r="G10" s="31" t="s">
        <v>41</v>
      </c>
      <c r="H10" s="31" t="s">
        <v>20</v>
      </c>
      <c r="I10" s="23" t="s">
        <v>21</v>
      </c>
      <c r="J10" s="34" t="s">
        <v>22</v>
      </c>
      <c r="K10" s="35" t="s">
        <v>42</v>
      </c>
    </row>
    <row r="11" spans="1:11" ht="123.75" customHeight="1">
      <c r="A11" s="15">
        <v>6</v>
      </c>
      <c r="B11" s="16" t="s">
        <v>43</v>
      </c>
      <c r="C11" s="17" t="s">
        <v>44</v>
      </c>
      <c r="D11" s="18" t="s">
        <v>45</v>
      </c>
      <c r="E11" s="18" t="s">
        <v>40</v>
      </c>
      <c r="F11" s="19">
        <v>25</v>
      </c>
      <c r="G11" s="31" t="s">
        <v>41</v>
      </c>
      <c r="H11" s="31" t="s">
        <v>20</v>
      </c>
      <c r="I11" s="23" t="s">
        <v>21</v>
      </c>
      <c r="J11" s="34" t="s">
        <v>22</v>
      </c>
      <c r="K11" s="35" t="s">
        <v>42</v>
      </c>
    </row>
    <row r="12" spans="1:11" ht="87" customHeight="1">
      <c r="A12" s="15">
        <v>7</v>
      </c>
      <c r="B12" s="23" t="s">
        <v>46</v>
      </c>
      <c r="C12" s="21" t="s">
        <v>47</v>
      </c>
      <c r="D12" s="24" t="s">
        <v>48</v>
      </c>
      <c r="E12" s="24" t="s">
        <v>49</v>
      </c>
      <c r="F12" s="23">
        <v>25</v>
      </c>
      <c r="G12" s="23" t="s">
        <v>19</v>
      </c>
      <c r="H12" s="15" t="s">
        <v>50</v>
      </c>
      <c r="I12" s="23" t="s">
        <v>21</v>
      </c>
      <c r="J12" s="34" t="s">
        <v>22</v>
      </c>
      <c r="K12" s="23" t="s">
        <v>31</v>
      </c>
    </row>
    <row r="13" spans="1:11" ht="99.75" customHeight="1">
      <c r="A13" s="15">
        <v>8</v>
      </c>
      <c r="B13" s="20" t="s">
        <v>51</v>
      </c>
      <c r="C13" s="21" t="s">
        <v>25</v>
      </c>
      <c r="D13" s="26" t="s">
        <v>52</v>
      </c>
      <c r="E13" s="22" t="s">
        <v>53</v>
      </c>
      <c r="F13" s="15">
        <v>25</v>
      </c>
      <c r="G13" s="23" t="s">
        <v>19</v>
      </c>
      <c r="H13" s="15" t="s">
        <v>50</v>
      </c>
      <c r="I13" s="23" t="s">
        <v>21</v>
      </c>
      <c r="J13" s="34" t="s">
        <v>22</v>
      </c>
      <c r="K13" s="20" t="s">
        <v>23</v>
      </c>
    </row>
    <row r="14" spans="1:11" ht="87" customHeight="1">
      <c r="A14" s="15">
        <v>9</v>
      </c>
      <c r="B14" s="27" t="s">
        <v>54</v>
      </c>
      <c r="C14" s="28" t="s">
        <v>55</v>
      </c>
      <c r="D14" s="29" t="s">
        <v>56</v>
      </c>
      <c r="E14" s="29" t="s">
        <v>57</v>
      </c>
      <c r="F14" s="30">
        <v>25</v>
      </c>
      <c r="G14" s="30" t="s">
        <v>19</v>
      </c>
      <c r="H14" s="15" t="s">
        <v>50</v>
      </c>
      <c r="I14" s="23" t="s">
        <v>21</v>
      </c>
      <c r="J14" s="34" t="s">
        <v>22</v>
      </c>
      <c r="K14" s="30" t="s">
        <v>58</v>
      </c>
    </row>
    <row r="15" spans="1:11" ht="87" customHeight="1">
      <c r="A15" s="15">
        <v>10</v>
      </c>
      <c r="B15" s="16" t="s">
        <v>59</v>
      </c>
      <c r="C15" s="17" t="s">
        <v>60</v>
      </c>
      <c r="D15" s="18" t="s">
        <v>61</v>
      </c>
      <c r="E15" s="18" t="s">
        <v>62</v>
      </c>
      <c r="F15" s="19">
        <v>25</v>
      </c>
      <c r="G15" s="31" t="s">
        <v>19</v>
      </c>
      <c r="H15" s="15" t="s">
        <v>50</v>
      </c>
      <c r="I15" s="23" t="s">
        <v>21</v>
      </c>
      <c r="J15" s="34" t="s">
        <v>22</v>
      </c>
      <c r="K15" s="20" t="s">
        <v>63</v>
      </c>
    </row>
    <row r="16" spans="1:11" ht="87" customHeight="1">
      <c r="A16" s="15">
        <v>11</v>
      </c>
      <c r="B16" s="16" t="s">
        <v>64</v>
      </c>
      <c r="C16" s="17" t="s">
        <v>16</v>
      </c>
      <c r="D16" s="18" t="s">
        <v>65</v>
      </c>
      <c r="E16" s="18" t="s">
        <v>66</v>
      </c>
      <c r="F16" s="19">
        <v>25</v>
      </c>
      <c r="G16" s="31" t="s">
        <v>19</v>
      </c>
      <c r="H16" s="15" t="s">
        <v>50</v>
      </c>
      <c r="I16" s="23" t="s">
        <v>21</v>
      </c>
      <c r="J16" s="34" t="s">
        <v>22</v>
      </c>
      <c r="K16" s="20" t="s">
        <v>63</v>
      </c>
    </row>
  </sheetData>
  <sheetProtection/>
  <mergeCells count="4">
    <mergeCell ref="A1:C1"/>
    <mergeCell ref="A2:K2"/>
    <mergeCell ref="J3:K3"/>
    <mergeCell ref="A5:E5"/>
  </mergeCells>
  <printOptions/>
  <pageMargins left="0.75" right="0.75" top="1" bottom="1" header="0.51" footer="0.51"/>
  <pageSetup fitToHeight="0" horizontalDpi="600" verticalDpi="600" orientation="landscape" paperSize="8" scale="80"/>
</worksheet>
</file>

<file path=xl/worksheets/sheet2.xml><?xml version="1.0" encoding="utf-8"?>
<worksheet xmlns="http://schemas.openxmlformats.org/spreadsheetml/2006/main" xmlns:r="http://schemas.openxmlformats.org/officeDocument/2006/relationships">
  <sheetPr>
    <pageSetUpPr fitToPage="1"/>
  </sheetPr>
  <dimension ref="A1:F16"/>
  <sheetViews>
    <sheetView tabSelected="1" zoomScaleSheetLayoutView="100" workbookViewId="0" topLeftCell="A1">
      <selection activeCell="E3" sqref="E3:F3"/>
    </sheetView>
  </sheetViews>
  <sheetFormatPr defaultColWidth="9.00390625" defaultRowHeight="87" customHeight="1"/>
  <cols>
    <col min="1" max="1" width="8.28125" style="1" customWidth="1"/>
    <col min="2" max="2" width="22.140625" style="1" customWidth="1"/>
    <col min="3" max="3" width="16.57421875" style="2" customWidth="1"/>
    <col min="4" max="4" width="38.57421875" style="3" customWidth="1"/>
    <col min="5" max="5" width="30.421875" style="3" customWidth="1"/>
    <col min="6" max="6" width="9.28125" style="1" customWidth="1"/>
    <col min="7" max="16384" width="9.00390625" style="1" customWidth="1"/>
  </cols>
  <sheetData>
    <row r="1" spans="1:5" s="1" customFormat="1" ht="30" customHeight="1">
      <c r="A1" s="4" t="s">
        <v>67</v>
      </c>
      <c r="B1" s="5"/>
      <c r="C1" s="5"/>
      <c r="D1" s="3"/>
      <c r="E1" s="3"/>
    </row>
    <row r="2" spans="1:6" s="1" customFormat="1" ht="30.75" customHeight="1">
      <c r="A2" s="6" t="s">
        <v>68</v>
      </c>
      <c r="B2" s="7"/>
      <c r="C2" s="8"/>
      <c r="D2" s="7"/>
      <c r="E2" s="7"/>
      <c r="F2" s="7"/>
    </row>
    <row r="3" spans="1:6" s="1" customFormat="1" ht="21.75" customHeight="1">
      <c r="A3" s="6"/>
      <c r="B3" s="7"/>
      <c r="C3" s="8"/>
      <c r="D3" s="7"/>
      <c r="E3" s="9" t="s">
        <v>2</v>
      </c>
      <c r="F3" s="10"/>
    </row>
    <row r="4" spans="1:6" s="1" customFormat="1" ht="39.75" customHeight="1">
      <c r="A4" s="11" t="s">
        <v>3</v>
      </c>
      <c r="B4" s="11" t="s">
        <v>69</v>
      </c>
      <c r="C4" s="12" t="s">
        <v>5</v>
      </c>
      <c r="D4" s="11" t="s">
        <v>6</v>
      </c>
      <c r="E4" s="11" t="s">
        <v>7</v>
      </c>
      <c r="F4" s="11" t="s">
        <v>8</v>
      </c>
    </row>
    <row r="5" spans="1:6" s="1" customFormat="1" ht="45.75" customHeight="1">
      <c r="A5" s="13" t="s">
        <v>14</v>
      </c>
      <c r="B5" s="13"/>
      <c r="C5" s="13"/>
      <c r="D5" s="13"/>
      <c r="E5" s="13"/>
      <c r="F5" s="14">
        <f>SUM(F6:F16)</f>
        <v>275</v>
      </c>
    </row>
    <row r="6" spans="1:6" s="1" customFormat="1" ht="85.5" customHeight="1">
      <c r="A6" s="15">
        <v>1</v>
      </c>
      <c r="B6" s="16" t="s">
        <v>15</v>
      </c>
      <c r="C6" s="17" t="s">
        <v>16</v>
      </c>
      <c r="D6" s="18" t="s">
        <v>17</v>
      </c>
      <c r="E6" s="18" t="s">
        <v>18</v>
      </c>
      <c r="F6" s="19">
        <v>25</v>
      </c>
    </row>
    <row r="7" spans="1:6" s="1" customFormat="1" ht="99" customHeight="1">
      <c r="A7" s="15">
        <v>2</v>
      </c>
      <c r="B7" s="20" t="s">
        <v>24</v>
      </c>
      <c r="C7" s="21" t="s">
        <v>25</v>
      </c>
      <c r="D7" s="22" t="s">
        <v>26</v>
      </c>
      <c r="E7" s="22" t="s">
        <v>27</v>
      </c>
      <c r="F7" s="15">
        <v>25</v>
      </c>
    </row>
    <row r="8" spans="1:6" s="1" customFormat="1" ht="87" customHeight="1">
      <c r="A8" s="15">
        <v>3</v>
      </c>
      <c r="B8" s="23" t="s">
        <v>28</v>
      </c>
      <c r="C8" s="21" t="s">
        <v>16</v>
      </c>
      <c r="D8" s="24" t="s">
        <v>29</v>
      </c>
      <c r="E8" s="24" t="s">
        <v>30</v>
      </c>
      <c r="F8" s="23">
        <v>25</v>
      </c>
    </row>
    <row r="9" spans="1:6" s="1" customFormat="1" ht="130.5" customHeight="1">
      <c r="A9" s="15">
        <v>4</v>
      </c>
      <c r="B9" s="25" t="s">
        <v>32</v>
      </c>
      <c r="C9" s="17" t="s">
        <v>33</v>
      </c>
      <c r="D9" s="18" t="s">
        <v>34</v>
      </c>
      <c r="E9" s="18" t="s">
        <v>35</v>
      </c>
      <c r="F9" s="19">
        <v>25</v>
      </c>
    </row>
    <row r="10" spans="1:6" s="1" customFormat="1" ht="150" customHeight="1">
      <c r="A10" s="15">
        <v>5</v>
      </c>
      <c r="B10" s="16" t="s">
        <v>37</v>
      </c>
      <c r="C10" s="17" t="s">
        <v>38</v>
      </c>
      <c r="D10" s="18" t="s">
        <v>39</v>
      </c>
      <c r="E10" s="18" t="s">
        <v>40</v>
      </c>
      <c r="F10" s="19">
        <v>25</v>
      </c>
    </row>
    <row r="11" spans="1:6" s="1" customFormat="1" ht="123.75" customHeight="1">
      <c r="A11" s="15">
        <v>6</v>
      </c>
      <c r="B11" s="16" t="s">
        <v>43</v>
      </c>
      <c r="C11" s="17" t="s">
        <v>44</v>
      </c>
      <c r="D11" s="18" t="s">
        <v>45</v>
      </c>
      <c r="E11" s="18" t="s">
        <v>40</v>
      </c>
      <c r="F11" s="19">
        <v>25</v>
      </c>
    </row>
    <row r="12" spans="1:6" s="1" customFormat="1" ht="87" customHeight="1">
      <c r="A12" s="15">
        <v>7</v>
      </c>
      <c r="B12" s="23" t="s">
        <v>46</v>
      </c>
      <c r="C12" s="21" t="s">
        <v>47</v>
      </c>
      <c r="D12" s="24" t="s">
        <v>48</v>
      </c>
      <c r="E12" s="24" t="s">
        <v>49</v>
      </c>
      <c r="F12" s="23">
        <v>25</v>
      </c>
    </row>
    <row r="13" spans="1:6" s="1" customFormat="1" ht="99.75" customHeight="1">
      <c r="A13" s="15">
        <v>8</v>
      </c>
      <c r="B13" s="20" t="s">
        <v>51</v>
      </c>
      <c r="C13" s="21" t="s">
        <v>25</v>
      </c>
      <c r="D13" s="26" t="s">
        <v>52</v>
      </c>
      <c r="E13" s="22" t="s">
        <v>53</v>
      </c>
      <c r="F13" s="15">
        <v>25</v>
      </c>
    </row>
    <row r="14" spans="1:6" s="1" customFormat="1" ht="87" customHeight="1">
      <c r="A14" s="15">
        <v>9</v>
      </c>
      <c r="B14" s="27" t="s">
        <v>54</v>
      </c>
      <c r="C14" s="28" t="s">
        <v>55</v>
      </c>
      <c r="D14" s="29" t="s">
        <v>56</v>
      </c>
      <c r="E14" s="29" t="s">
        <v>57</v>
      </c>
      <c r="F14" s="30">
        <v>25</v>
      </c>
    </row>
    <row r="15" spans="1:6" s="1" customFormat="1" ht="87" customHeight="1">
      <c r="A15" s="15">
        <v>10</v>
      </c>
      <c r="B15" s="16" t="s">
        <v>59</v>
      </c>
      <c r="C15" s="17" t="s">
        <v>60</v>
      </c>
      <c r="D15" s="18" t="s">
        <v>61</v>
      </c>
      <c r="E15" s="18" t="s">
        <v>62</v>
      </c>
      <c r="F15" s="19">
        <v>25</v>
      </c>
    </row>
    <row r="16" spans="1:6" s="1" customFormat="1" ht="87" customHeight="1">
      <c r="A16" s="15">
        <v>11</v>
      </c>
      <c r="B16" s="16" t="s">
        <v>64</v>
      </c>
      <c r="C16" s="17" t="s">
        <v>16</v>
      </c>
      <c r="D16" s="18" t="s">
        <v>65</v>
      </c>
      <c r="E16" s="18" t="s">
        <v>66</v>
      </c>
      <c r="F16" s="19">
        <v>25</v>
      </c>
    </row>
  </sheetData>
  <sheetProtection/>
  <mergeCells count="4">
    <mergeCell ref="A1:C1"/>
    <mergeCell ref="A2:F2"/>
    <mergeCell ref="E3:F3"/>
    <mergeCell ref="A5:E5"/>
  </mergeCells>
  <printOptions/>
  <pageMargins left="0.75" right="0.75" top="0.55" bottom="0.39" header="0.2" footer="0.12"/>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省农业厅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岫无心</cp:lastModifiedBy>
  <dcterms:created xsi:type="dcterms:W3CDTF">2021-01-12T02:49:07Z</dcterms:created>
  <dcterms:modified xsi:type="dcterms:W3CDTF">2021-03-09T03:23:07Z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